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<sst xmlns="http://schemas.openxmlformats.org/spreadsheetml/2006/main" count="22" uniqueCount="22">
  <si>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</si>
  <si>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学院</t>
  </si>
  <si>
    <t>毕业生总数</t>
  </si>
  <si>
    <t>毕业论文（设计）最低抽检篇数</t>
  </si>
  <si>
    <t>财经高等研究院</t>
  </si>
  <si>
    <t>财政与公共管理学院</t>
  </si>
  <si>
    <t>低碳经济学院（碳排放权交易省部共建协同创新中心）</t>
  </si>
  <si>
    <t>法学院</t>
  </si>
  <si>
    <t>工商管理学院</t>
  </si>
  <si>
    <t>国际教育学院</t>
  </si>
  <si>
    <t>会计学院</t>
  </si>
  <si>
    <t>金融学院</t>
  </si>
  <si>
    <t>经济与贸易学院</t>
  </si>
  <si>
    <t>旅游与酒店管理学院（楚菜现代产业学院）</t>
  </si>
  <si>
    <t>体育经济与管理学院</t>
  </si>
  <si>
    <t>统计与数学学院</t>
  </si>
  <si>
    <t>外国语学院</t>
  </si>
  <si>
    <t>新闻与传播学院</t>
  </si>
  <si>
    <t>信息工程学院（智能商务研究院）</t>
  </si>
  <si>
    <t>信息管理学院（大数据与数字经济研究院）</t>
  </si>
  <si>
    <t>艺术设计学院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</si>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</sst>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J20" sqref="J20"/>
    </sheetView>
  </sheetViews>
  <sheetFormatPr defaultColWidth="9" defaultRowHeight="13.5" outlineLevelCol="3"/>
  <cols>
    <col min="1" max="1" width="8.875" customWidth="1"/>
    <col min="2" max="2" width="23.125" customWidth="1"/>
    <col min="3" max="3" width="12.625" customWidth="1"/>
    <col min="4" max="4" width="19.875" customWidth="1"/>
  </cols>
  <sheetData>
    <row r="1" s="1" customFormat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7" customHeight="1" spans="1:4">
      <c r="A2" s="3">
        <v>1</v>
      </c>
      <c r="B2" s="4" t="s">
        <v>4</v>
      </c>
      <c r="C2" s="5">
        <v>30</v>
      </c>
      <c r="D2" s="6">
        <f>C2*0.15</f>
        <v>4.5</v>
      </c>
    </row>
    <row r="3" ht="27" customHeight="1" spans="1:4">
      <c r="A3" s="3">
        <v>2</v>
      </c>
      <c r="B3" s="4" t="s">
        <v>5</v>
      </c>
      <c r="C3" s="5">
        <v>295</v>
      </c>
      <c r="D3" s="6">
        <f t="shared" ref="D3:D18" si="0">C3*0.15</f>
        <v>44.25</v>
      </c>
    </row>
    <row r="4" ht="27" customHeight="1" spans="1:4">
      <c r="A4" s="3">
        <v>3</v>
      </c>
      <c r="B4" s="4" t="s">
        <v>6</v>
      </c>
      <c r="C4" s="5">
        <v>65</v>
      </c>
      <c r="D4" s="6">
        <f t="shared" si="0"/>
        <v>9.75</v>
      </c>
    </row>
    <row r="5" ht="27" customHeight="1" spans="1:4">
      <c r="A5" s="3">
        <v>4</v>
      </c>
      <c r="B5" s="4" t="s">
        <v>7</v>
      </c>
      <c r="C5" s="5">
        <v>350</v>
      </c>
      <c r="D5" s="6">
        <f t="shared" si="0"/>
        <v>52.5</v>
      </c>
    </row>
    <row r="6" ht="27" customHeight="1" spans="1:4">
      <c r="A6" s="3">
        <v>5</v>
      </c>
      <c r="B6" s="4" t="s">
        <v>8</v>
      </c>
      <c r="C6" s="5">
        <v>501</v>
      </c>
      <c r="D6" s="6">
        <f>C6*0.2</f>
        <v>100.2</v>
      </c>
    </row>
    <row r="7" ht="27" customHeight="1" spans="1:4">
      <c r="A7" s="3">
        <v>6</v>
      </c>
      <c r="B7" s="4" t="s">
        <v>9</v>
      </c>
      <c r="C7" s="5">
        <v>95</v>
      </c>
      <c r="D7" s="6">
        <f t="shared" si="0"/>
        <v>14.25</v>
      </c>
    </row>
    <row r="8" ht="27" customHeight="1" spans="1:4">
      <c r="A8" s="3">
        <v>7</v>
      </c>
      <c r="B8" s="4" t="s">
        <v>10</v>
      </c>
      <c r="C8" s="5">
        <v>578</v>
      </c>
      <c r="D8" s="6">
        <f t="shared" si="0"/>
        <v>86.7</v>
      </c>
    </row>
    <row r="9" ht="27" customHeight="1" spans="1:4">
      <c r="A9" s="3">
        <v>8</v>
      </c>
      <c r="B9" s="4" t="s">
        <v>11</v>
      </c>
      <c r="C9" s="5">
        <v>508</v>
      </c>
      <c r="D9" s="6">
        <f>C9*0.2</f>
        <v>101.6</v>
      </c>
    </row>
    <row r="10" ht="27" customHeight="1" spans="1:4">
      <c r="A10" s="3">
        <v>9</v>
      </c>
      <c r="B10" s="4" t="s">
        <v>12</v>
      </c>
      <c r="C10" s="5">
        <v>332</v>
      </c>
      <c r="D10" s="6">
        <f t="shared" si="0"/>
        <v>49.8</v>
      </c>
    </row>
    <row r="11" ht="27" customHeight="1" spans="1:4">
      <c r="A11" s="3">
        <v>10</v>
      </c>
      <c r="B11" s="4" t="s">
        <v>13</v>
      </c>
      <c r="C11" s="5">
        <v>327</v>
      </c>
      <c r="D11" s="6">
        <f t="shared" si="0"/>
        <v>49.05</v>
      </c>
    </row>
    <row r="12" ht="27" customHeight="1" spans="1:4">
      <c r="A12" s="3">
        <v>11</v>
      </c>
      <c r="B12" s="4" t="s">
        <v>14</v>
      </c>
      <c r="C12" s="5">
        <v>89</v>
      </c>
      <c r="D12" s="6">
        <f>C12*0.2</f>
        <v>17.8</v>
      </c>
    </row>
    <row r="13" ht="27" customHeight="1" spans="1:4">
      <c r="A13" s="3">
        <v>12</v>
      </c>
      <c r="B13" s="4" t="s">
        <v>15</v>
      </c>
      <c r="C13" s="5">
        <v>241</v>
      </c>
      <c r="D13" s="6">
        <f t="shared" si="0"/>
        <v>36.15</v>
      </c>
    </row>
    <row r="14" ht="27" customHeight="1" spans="1:4">
      <c r="A14" s="3">
        <v>13</v>
      </c>
      <c r="B14" s="4" t="s">
        <v>16</v>
      </c>
      <c r="C14" s="5">
        <v>212</v>
      </c>
      <c r="D14" s="6">
        <f t="shared" si="0"/>
        <v>31.8</v>
      </c>
    </row>
    <row r="15" ht="27" customHeight="1" spans="1:4">
      <c r="A15" s="3">
        <v>14</v>
      </c>
      <c r="B15" s="4" t="s">
        <v>17</v>
      </c>
      <c r="C15" s="5">
        <v>260</v>
      </c>
      <c r="D15" s="6">
        <f t="shared" si="0"/>
        <v>39</v>
      </c>
    </row>
    <row r="16" ht="27" customHeight="1" spans="1:4">
      <c r="A16" s="3">
        <v>15</v>
      </c>
      <c r="B16" s="4" t="s">
        <v>18</v>
      </c>
      <c r="C16" s="5">
        <v>625</v>
      </c>
      <c r="D16" s="6">
        <f t="shared" si="0"/>
        <v>93.75</v>
      </c>
    </row>
    <row r="17" ht="27" customHeight="1" spans="1:4">
      <c r="A17" s="3">
        <v>16</v>
      </c>
      <c r="B17" s="4" t="s">
        <v>19</v>
      </c>
      <c r="C17" s="5">
        <v>251</v>
      </c>
      <c r="D17" s="6">
        <f t="shared" si="0"/>
        <v>37.65</v>
      </c>
    </row>
    <row r="18" ht="27" customHeight="1" spans="1:4">
      <c r="A18" s="3">
        <v>17</v>
      </c>
      <c r="B18" s="4" t="s">
        <v>20</v>
      </c>
      <c r="C18" s="5">
        <v>379</v>
      </c>
      <c r="D18" s="6">
        <f>C18*0.2</f>
        <v>75.8</v>
      </c>
    </row>
    <row r="19" ht="27" customHeight="1" spans="1:4">
      <c r="A19" s="3" t="s">
        <v>21</v>
      </c>
      <c r="B19" s="7"/>
      <c r="C19" s="3">
        <f>SUM(C2:C18)</f>
        <v>5138</v>
      </c>
      <c r="D19" s="6">
        <f>SUM(D2:D18)</f>
        <v>844.55</v>
      </c>
    </row>
    <row r="20" ht="27" customHeight="1" spans="1:4">
      <c r="A20" s="7"/>
      <c r="B20" s="7"/>
      <c r="C20" s="7"/>
      <c r="D20" s="7"/>
    </row>
    <row r="21" ht="27" customHeight="1" spans="1:4">
      <c r="A21" s="7"/>
      <c r="B21" s="7"/>
      <c r="C21" s="7"/>
      <c r="D21" s="7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2024-04-08T06:36:00Z</dcterms:created>
  <dcterms:modified xsi:type="dcterms:W3CDTF">2024-04-08T07:00:19Z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BB231F775EE04988917C2E2E243FDBD0_11</vt:lpwstr>
  </property>
  <property fmtid="{D5CDD505-2E9C-101B-9397-08002B2CF9AE}" pid="3" name="KSOProductBuildVer">
    <vt:lpwstr>2052-12.1.0.16729</vt:lpwstr>
  </property>
</Properties>
</file>